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encia\Desktop\CAMPO DE GOLF\PUENTES CAMPO DE GOLF\PLIEGOS INTERVENTORIA\"/>
    </mc:Choice>
  </mc:AlternateContent>
  <xr:revisionPtr revIDLastSave="0" documentId="8_{9D7FED59-A313-4464-8EFD-35A08751E180}" xr6:coauthVersionLast="47" xr6:coauthVersionMax="47" xr10:uidLastSave="{00000000-0000-0000-0000-000000000000}"/>
  <bookViews>
    <workbookView xWindow="-120" yWindow="-120" windowWidth="20730" windowHeight="11160" tabRatio="960" xr2:uid="{00000000-000D-0000-FFFF-FFFF00000000}"/>
  </bookViews>
  <sheets>
    <sheet name="Formato No. 3" sheetId="28" r:id="rId1"/>
  </sheets>
  <definedNames>
    <definedName name="_Toc103175654" localSheetId="0">'Formato No. 3'!#REF!</definedName>
    <definedName name="_Toc119340457" localSheetId="0">'Formato No. 3'!#REF!</definedName>
    <definedName name="_Toc119340458" localSheetId="0">'Formato No. 3'!#REF!</definedName>
    <definedName name="_Toc119340463" localSheetId="0">'Formato No. 3'!#REF!</definedName>
    <definedName name="_Toc120341930" localSheetId="0">'Formato No. 3'!#REF!</definedName>
    <definedName name="_Toc120341931" localSheetId="0">'Formato No. 3'!#REF!</definedName>
    <definedName name="_Toc120341932" localSheetId="0">'Formato No. 3'!#REF!</definedName>
    <definedName name="_Toc120341986" localSheetId="0">'Formato No. 3'!#REF!</definedName>
    <definedName name="_Toc124303143" localSheetId="0">'Formato No. 3'!#REF!</definedName>
    <definedName name="_Toc124303147" localSheetId="0">'Formato No. 3'!#REF!</definedName>
    <definedName name="_Toc124303149" localSheetId="0">'Formato No. 3'!#REF!</definedName>
    <definedName name="_Toc139868036" localSheetId="0">'Formato No. 3'!#REF!</definedName>
    <definedName name="_Toc148715607" localSheetId="0">'Formato No. 3'!#REF!</definedName>
    <definedName name="_Toc148715666" localSheetId="0">'Formato No. 3'!#REF!</definedName>
    <definedName name="_Toc156213227" localSheetId="0">'Formato No. 3'!#REF!</definedName>
    <definedName name="_Toc156213233" localSheetId="0">'Formato No. 3'!#REF!</definedName>
    <definedName name="_Toc156213236" localSheetId="0">'Formato No. 3'!#REF!</definedName>
    <definedName name="_Toc156213238" localSheetId="0">'Formato No. 3'!#REF!</definedName>
    <definedName name="_Toc83964135" localSheetId="0">'Formato No. 3'!#REF!</definedName>
    <definedName name="_Toc83964136" localSheetId="0">'Formato No. 3'!#REF!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8" l="1"/>
  <c r="F26" i="28"/>
  <c r="F25" i="28"/>
  <c r="F24" i="28"/>
  <c r="F23" i="28"/>
  <c r="F22" i="28"/>
  <c r="F11" i="28"/>
  <c r="F10" i="28"/>
  <c r="F9" i="28"/>
  <c r="F12" i="28"/>
  <c r="F15" i="28"/>
  <c r="F29" i="28"/>
  <c r="F32" i="28"/>
  <c r="F34" i="28"/>
  <c r="F36" i="28"/>
  <c r="F38" i="28"/>
</calcChain>
</file>

<file path=xl/sharedStrings.xml><?xml version="1.0" encoding="utf-8"?>
<sst xmlns="http://schemas.openxmlformats.org/spreadsheetml/2006/main" count="43" uniqueCount="42">
  <si>
    <t>FORMATO N° 3 - PROPUESTA ECONÓMICA</t>
  </si>
  <si>
    <t xml:space="preserve">CONVOCATORIA ABIERTA No. 002 DE 2021
INTERVENTORÍA TÉCNICA, ADMINISTRATIVA, FINANCIERA Y AMBIENTAL A LA CONSTRUCCIÓN DE PUENTE VEHICULAR Y PUENTE PEATONAL SOBRE EL RÍO FRÍO EN LA SEDE DE FLORIDABLANCA DEL CLUB CAMPESTRE DE BUCARAMANGA
</t>
  </si>
  <si>
    <t>1. COSTOS DEL PERSONAL</t>
  </si>
  <si>
    <t>CARGO</t>
  </si>
  <si>
    <t>CANTIDAD MÍNIMA</t>
  </si>
  <si>
    <t>SALARIO MENSUAL (PESOS)</t>
  </si>
  <si>
    <t>PARTICIPACIÓN MÍNIMA MENSUAL</t>
  </si>
  <si>
    <t>DURACIÓN MÍNIMA (MESES)</t>
  </si>
  <si>
    <t>VALOR PARCIAL (PESOS)</t>
  </si>
  <si>
    <t>(1)</t>
  </si>
  <si>
    <t>(2)</t>
  </si>
  <si>
    <t>(3)</t>
  </si>
  <si>
    <t>(4)</t>
  </si>
  <si>
    <t>(5) = (1)x(2)x(3)x(4)</t>
  </si>
  <si>
    <t>Residente General Interventoría</t>
  </si>
  <si>
    <t>Profesional HSE Interventoría</t>
  </si>
  <si>
    <t>Otros (especificar)</t>
  </si>
  <si>
    <t>(6) Subtotal Costos de Personal = sumatoria de valores (5)</t>
  </si>
  <si>
    <t xml:space="preserve">(7) Factor Multiplicador de Personal *  </t>
  </si>
  <si>
    <t>(8) Total Costos de Personal = (6) x (7)</t>
  </si>
  <si>
    <t>2. OTROS COSTOS DIRECTOS</t>
  </si>
  <si>
    <t>RECURSO</t>
  </si>
  <si>
    <t>TARIFA MENSUAL (PESOS)</t>
  </si>
  <si>
    <t>DURACIÓN (MESES)</t>
  </si>
  <si>
    <t>(9)</t>
  </si>
  <si>
    <t>(10)</t>
  </si>
  <si>
    <t>(11) = (9)x(10)</t>
  </si>
  <si>
    <t>Dotación oficina y campamento (global)</t>
  </si>
  <si>
    <t>Equipo de comunicaciones</t>
  </si>
  <si>
    <t xml:space="preserve">Papelería, fotocopias, otros </t>
  </si>
  <si>
    <t>Edición de informes mensuales y final</t>
  </si>
  <si>
    <t>Cafetería, mensajería.</t>
  </si>
  <si>
    <t>Otros (Especificar)</t>
  </si>
  <si>
    <t>(12) Subtotal otros costos directos = sumatoria de valores (11)</t>
  </si>
  <si>
    <t>(13) Factor Multiplicador de otros costos directos  **</t>
  </si>
  <si>
    <t>(14) Total otros costos directos = (12) x (13)</t>
  </si>
  <si>
    <t>(15) COSTO BÁSICO = (8) + (14)</t>
  </si>
  <si>
    <t>(16) IVA = 16% * (15)</t>
  </si>
  <si>
    <t>(17) VALOR TOTAL DE LA PROPUESTA = (15) + (16)</t>
  </si>
  <si>
    <t>FIRMA DEL REPRESENTANTE LEGAL</t>
  </si>
  <si>
    <t>NOMBRE: (ESCRIBIR EL NOMBRE DE QUIEN FIRMA)</t>
  </si>
  <si>
    <t>C.C. o 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</si>
</sst>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-&quot;$&quot;* #,##0.00_-;\-&quot;$&quot;* #,##0.00_-;_-&quot;$&quot;* &quot;-&quot;??_-;_-@_-"/>
    <numFmt numFmtId="167" formatCode="[$$-240A]\ #,##0"/>
    <numFmt numFmtId="168" formatCode="_ [$€-2]* #,##0.00_ ;_ [$€-2]* \-#,##0.00_ ;_ [$€-2]* &quot;-&quot;??_ "/>
    <numFmt numFmtId="169" formatCode="_-* #,##0.00\ [$€]_-;\-* #,##0.00\ [$€]_-;_-* &quot;-&quot;??\ [$€]_-;_-@_-"/>
    <numFmt numFmtId="170" formatCode="_ &quot;$&quot;\ * #,##0.00_ ;_ &quot;$&quot;\ * \-#,##0.00_ ;_ &quot;$&quot;\ * &quot;-&quot;??_ ;_ @_ "/>
  </numFmts>
  <fonts count="11"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2"/>
      <name val="Humanst521 BT"/>
      <family val="2"/>
    </font>
    <font>
      <b/>
      <sz val="11"/>
      <name val="Humanst521 BT"/>
      <family val="2"/>
    </font>
    <font>
      <b/>
      <sz val="12"/>
      <name val="Humanst521 BT"/>
      <family val="2"/>
    </font>
    <font>
      <b/>
      <sz val="10"/>
      <name val="Humanst521 BT"/>
      <family val="2"/>
    </font>
    <font>
      <sz val="10"/>
      <name val="Humanst521 BT"/>
      <family val="2"/>
    </font>
    <font>
      <sz val="10"/>
      <name val="Arial"/>
      <family val="2"/>
    </font>
    <font>
      <sz val="8"/>
      <name val="Humanst521 BT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7" fontId="7" fillId="0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167" fontId="6" fillId="2" borderId="10" xfId="0" applyNumberFormat="1" applyFont="1" applyFill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167" fontId="6" fillId="2" borderId="12" xfId="0" applyNumberFormat="1" applyFont="1" applyFill="1" applyBorder="1" applyAlignment="1">
      <alignment horizontal="right" vertical="center" wrapText="1" indent="1"/>
    </xf>
    <xf numFmtId="0" fontId="6" fillId="0" borderId="1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3" fontId="7" fillId="0" borderId="8" xfId="0" applyNumberFormat="1" applyFont="1" applyBorder="1" applyAlignment="1">
      <alignment horizontal="center" vertical="center" wrapText="1"/>
    </xf>
    <xf numFmtId="167" fontId="7" fillId="0" borderId="11" xfId="0" applyNumberFormat="1" applyFont="1" applyBorder="1" applyAlignment="1">
      <alignment horizontal="right" vertical="center" wrapText="1" indent="1"/>
    </xf>
    <xf numFmtId="167" fontId="7" fillId="0" borderId="10" xfId="0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horizontal="right" vertical="center" wrapText="1" indent="1"/>
    </xf>
    <xf numFmtId="167" fontId="6" fillId="2" borderId="16" xfId="0" applyNumberFormat="1" applyFont="1" applyFill="1" applyBorder="1" applyAlignment="1">
      <alignment horizontal="right" vertical="center" wrapText="1" indent="1"/>
    </xf>
    <xf numFmtId="167" fontId="6" fillId="0" borderId="0" xfId="0" applyNumberFormat="1" applyFont="1" applyFill="1" applyBorder="1" applyAlignment="1">
      <alignment horizontal="right" vertical="center" wrapText="1" indent="1"/>
    </xf>
    <xf numFmtId="167" fontId="6" fillId="0" borderId="16" xfId="0" applyNumberFormat="1" applyFont="1" applyBorder="1" applyAlignment="1">
      <alignment horizontal="right" vertical="center" wrapText="1" indent="1"/>
    </xf>
    <xf numFmtId="0" fontId="7" fillId="0" borderId="17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right" vertical="center" wrapText="1" indent="1"/>
    </xf>
    <xf numFmtId="4" fontId="7" fillId="0" borderId="8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right" vertical="center" wrapText="1" indent="1"/>
    </xf>
    <xf numFmtId="0" fontId="3" fillId="3" borderId="19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right" vertical="center" wrapText="1" indent="1"/>
    </xf>
    <xf numFmtId="0" fontId="6" fillId="0" borderId="19" xfId="0" applyFont="1" applyBorder="1" applyAlignment="1">
      <alignment horizontal="right" vertical="center" wrapText="1" indent="1"/>
    </xf>
    <xf numFmtId="0" fontId="6" fillId="0" borderId="36" xfId="0" applyFont="1" applyBorder="1" applyAlignment="1">
      <alignment horizontal="right" vertical="center" wrapText="1" indent="1"/>
    </xf>
    <xf numFmtId="167" fontId="7" fillId="0" borderId="24" xfId="0" applyNumberFormat="1" applyFont="1" applyFill="1" applyBorder="1" applyAlignment="1">
      <alignment horizontal="center" vertical="center" wrapText="1"/>
    </xf>
    <xf numFmtId="167" fontId="7" fillId="0" borderId="20" xfId="0" applyNumberFormat="1" applyFont="1" applyFill="1" applyBorder="1" applyAlignment="1">
      <alignment horizontal="center" vertical="center" wrapText="1"/>
    </xf>
    <xf numFmtId="167" fontId="7" fillId="0" borderId="7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7" fillId="3" borderId="18" xfId="0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right" vertical="center" wrapText="1"/>
    </xf>
    <xf numFmtId="0" fontId="6" fillId="3" borderId="21" xfId="0" applyFont="1" applyFill="1" applyBorder="1" applyAlignment="1">
      <alignment horizontal="right" vertical="center" wrapText="1" indent="1"/>
    </xf>
    <xf numFmtId="0" fontId="6" fillId="3" borderId="22" xfId="0" applyFont="1" applyFill="1" applyBorder="1" applyAlignment="1">
      <alignment horizontal="right" vertical="center" wrapText="1" indent="1"/>
    </xf>
    <xf numFmtId="0" fontId="6" fillId="3" borderId="23" xfId="0" applyFont="1" applyFill="1" applyBorder="1" applyAlignment="1">
      <alignment horizontal="right" vertical="center" wrapText="1" inden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34" xfId="19" applyFont="1" applyBorder="1" applyAlignment="1">
      <alignment horizontal="center" vertical="center" wrapText="1"/>
    </xf>
    <xf numFmtId="0" fontId="6" fillId="0" borderId="19" xfId="19" applyFont="1" applyBorder="1" applyAlignment="1">
      <alignment horizontal="center" vertical="center" wrapText="1"/>
    </xf>
    <xf numFmtId="0" fontId="6" fillId="0" borderId="35" xfId="19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7" fontId="7" fillId="0" borderId="24" xfId="0" applyNumberFormat="1" applyFont="1" applyBorder="1" applyAlignment="1">
      <alignment horizontal="center" vertical="center" wrapText="1"/>
    </xf>
    <xf numFmtId="167" fontId="7" fillId="0" borderId="20" xfId="0" applyNumberFormat="1" applyFont="1" applyBorder="1" applyAlignment="1">
      <alignment horizontal="center" vertical="center" wrapText="1"/>
    </xf>
    <xf numFmtId="167" fontId="7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</cellXfs>
  <cellStyles count="23">
    <cellStyle name="Euro" xfId="1" xr:uid="{00000000-0005-0000-0000-000000000000}"/>
    <cellStyle name="Euro 2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illares 4" xfId="7" xr:uid="{00000000-0005-0000-0000-000006000000}"/>
    <cellStyle name="Millares 5" xfId="8" xr:uid="{00000000-0005-0000-0000-000007000000}"/>
    <cellStyle name="Moneda 2" xfId="9" xr:uid="{00000000-0005-0000-0000-000008000000}"/>
    <cellStyle name="Moneda 3" xfId="10" xr:uid="{00000000-0005-0000-0000-000009000000}"/>
    <cellStyle name="Normal" xfId="0" builtinId="0"/>
    <cellStyle name="Normal 2" xfId="11" xr:uid="{00000000-0005-0000-0000-00000B000000}"/>
    <cellStyle name="Normal 2 2" xfId="12" xr:uid="{00000000-0005-0000-0000-00000C000000}"/>
    <cellStyle name="Normal 2 3" xfId="13" xr:uid="{00000000-0005-0000-0000-00000D000000}"/>
    <cellStyle name="Normal 2 4" xfId="14" xr:uid="{00000000-0005-0000-0000-00000E000000}"/>
    <cellStyle name="Normal 3" xfId="15" xr:uid="{00000000-0005-0000-0000-00000F000000}"/>
    <cellStyle name="Normal 4" xfId="16" xr:uid="{00000000-0005-0000-0000-000010000000}"/>
    <cellStyle name="Normal 5" xfId="17" xr:uid="{00000000-0005-0000-0000-000011000000}"/>
    <cellStyle name="Normal 6" xfId="18" xr:uid="{00000000-0005-0000-0000-000012000000}"/>
    <cellStyle name="Normal_CENTIC 2" xfId="19" xr:uid="{00000000-0005-0000-0000-000013000000}"/>
    <cellStyle name="Porcentaje 2" xfId="20" xr:uid="{00000000-0005-0000-0000-000014000000}"/>
    <cellStyle name="Porcentaje 3" xfId="21" xr:uid="{00000000-0005-0000-0000-000015000000}"/>
    <cellStyle name="Porcentual 2" xfId="22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0</xdr:rowOff>
    </xdr:from>
    <xdr:to>
      <xdr:col>0</xdr:col>
      <xdr:colOff>1866900</xdr:colOff>
      <xdr:row>1</xdr:row>
      <xdr:rowOff>1028700</xdr:rowOff>
    </xdr:to>
    <xdr:pic>
      <xdr:nvPicPr>
        <xdr:cNvPr id="7220" name="Imagen 3">
          <a:extLst>
            <a:ext uri="{FF2B5EF4-FFF2-40B4-BE49-F238E27FC236}">
              <a16:creationId xmlns:a16="http://schemas.microsoft.com/office/drawing/2014/main" id="{19206DC1-C14B-46C0-BF99-50C4E0A0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15430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G45"/>
  <sheetViews>
    <sheetView tabSelected="1" zoomScaleNormal="100" zoomScaleSheetLayoutView="90" workbookViewId="0">
      <selection activeCell="C7" sqref="C7"/>
    </sheetView>
  </sheetViews>
  <sheetFormatPr baseColWidth="10" defaultColWidth="11.42578125" defaultRowHeight="20.100000000000001" customHeight="1"/>
  <cols>
    <col min="1" max="1" width="37.7109375" style="1" customWidth="1"/>
    <col min="2" max="2" width="13.28515625" style="1" customWidth="1"/>
    <col min="3" max="3" width="19.85546875" style="1" customWidth="1"/>
    <col min="4" max="4" width="19.7109375" style="1" customWidth="1"/>
    <col min="5" max="5" width="17.85546875" style="1" customWidth="1"/>
    <col min="6" max="6" width="19.85546875" style="1" customWidth="1"/>
    <col min="7" max="16384" width="11.42578125" style="1"/>
  </cols>
  <sheetData>
    <row r="1" spans="1:7" ht="19.899999999999999" customHeight="1">
      <c r="A1" s="62"/>
      <c r="B1" s="64" t="s">
        <v>0</v>
      </c>
      <c r="C1" s="65"/>
      <c r="D1" s="65"/>
      <c r="E1" s="65"/>
      <c r="F1" s="66"/>
      <c r="G1" s="31"/>
    </row>
    <row r="2" spans="1:7" ht="94.9" customHeight="1" thickBot="1">
      <c r="A2" s="63"/>
      <c r="B2" s="67" t="s">
        <v>1</v>
      </c>
      <c r="C2" s="68"/>
      <c r="D2" s="68"/>
      <c r="E2" s="68"/>
      <c r="F2" s="69"/>
      <c r="G2" s="31"/>
    </row>
    <row r="3" spans="1:7" ht="5.0999999999999996" customHeight="1">
      <c r="A3" s="28"/>
      <c r="B3" s="28"/>
      <c r="C3" s="28"/>
      <c r="D3" s="28"/>
      <c r="E3" s="28"/>
      <c r="F3" s="28"/>
      <c r="G3" s="31"/>
    </row>
    <row r="4" spans="1:7" ht="20.100000000000001" customHeight="1">
      <c r="A4" s="29" t="s">
        <v>2</v>
      </c>
      <c r="B4" s="30"/>
      <c r="C4" s="31"/>
      <c r="D4" s="31"/>
      <c r="E4" s="31"/>
      <c r="F4" s="31"/>
      <c r="G4" s="31"/>
    </row>
    <row r="5" spans="1:7" ht="5.0999999999999996" customHeight="1" thickBot="1">
      <c r="A5" s="31"/>
      <c r="B5" s="31"/>
      <c r="C5" s="31"/>
      <c r="D5" s="31"/>
      <c r="E5" s="31"/>
      <c r="F5" s="31"/>
      <c r="G5" s="31"/>
    </row>
    <row r="6" spans="1:7" s="2" customFormat="1" ht="35.1" customHeight="1">
      <c r="A6" s="70" t="s">
        <v>3</v>
      </c>
      <c r="B6" s="41" t="s">
        <v>4</v>
      </c>
      <c r="C6" s="41" t="s">
        <v>5</v>
      </c>
      <c r="D6" s="41" t="s">
        <v>6</v>
      </c>
      <c r="E6" s="41" t="s">
        <v>7</v>
      </c>
      <c r="F6" s="14" t="s">
        <v>8</v>
      </c>
      <c r="G6" s="28"/>
    </row>
    <row r="7" spans="1:7" s="2" customFormat="1" ht="30" customHeight="1" thickBot="1">
      <c r="A7" s="71"/>
      <c r="B7" s="3" t="s">
        <v>9</v>
      </c>
      <c r="C7" s="3" t="s">
        <v>10</v>
      </c>
      <c r="D7" s="3" t="s">
        <v>11</v>
      </c>
      <c r="E7" s="3" t="s">
        <v>12</v>
      </c>
      <c r="F7" s="15" t="s">
        <v>13</v>
      </c>
      <c r="G7" s="28"/>
    </row>
    <row r="8" spans="1:7" ht="5.0999999999999996" customHeight="1">
      <c r="A8" s="4"/>
      <c r="B8" s="5"/>
      <c r="C8" s="6"/>
      <c r="D8" s="6"/>
      <c r="E8" s="6"/>
      <c r="F8" s="25"/>
      <c r="G8" s="31"/>
    </row>
    <row r="9" spans="1:7" ht="19.899999999999999" customHeight="1">
      <c r="A9" s="7" t="s">
        <v>14</v>
      </c>
      <c r="B9" s="40">
        <v>1</v>
      </c>
      <c r="C9" s="8"/>
      <c r="D9" s="9">
        <v>1</v>
      </c>
      <c r="E9" s="9">
        <v>5</v>
      </c>
      <c r="F9" s="19">
        <f>ROUND(B9*C9*D9*E9,0)</f>
        <v>0</v>
      </c>
      <c r="G9" s="31"/>
    </row>
    <row r="10" spans="1:7" ht="19.899999999999999" customHeight="1">
      <c r="A10" s="32" t="s">
        <v>15</v>
      </c>
      <c r="B10" s="33">
        <v>1</v>
      </c>
      <c r="C10" s="8"/>
      <c r="D10" s="10">
        <v>1</v>
      </c>
      <c r="E10" s="9">
        <v>5</v>
      </c>
      <c r="F10" s="19">
        <f>ROUND(B10*C10*D10*E10,0)</f>
        <v>0</v>
      </c>
      <c r="G10" s="31"/>
    </row>
    <row r="11" spans="1:7" ht="19.899999999999999" customHeight="1">
      <c r="A11" s="7" t="s">
        <v>16</v>
      </c>
      <c r="B11" s="40"/>
      <c r="C11" s="8"/>
      <c r="D11" s="9"/>
      <c r="E11" s="9"/>
      <c r="F11" s="19">
        <f>ROUND(B11*C11*D11*E11,0)</f>
        <v>0</v>
      </c>
      <c r="G11" s="31"/>
    </row>
    <row r="12" spans="1:7" ht="20.100000000000001" customHeight="1">
      <c r="A12" s="72" t="s">
        <v>17</v>
      </c>
      <c r="B12" s="73"/>
      <c r="C12" s="73"/>
      <c r="D12" s="73"/>
      <c r="E12" s="74"/>
      <c r="F12" s="11">
        <f>ROUND(SUM(F9:F11),0)</f>
        <v>0</v>
      </c>
      <c r="G12" s="31"/>
    </row>
    <row r="13" spans="1:7" ht="20.100000000000001" customHeight="1">
      <c r="A13" s="72" t="s">
        <v>18</v>
      </c>
      <c r="B13" s="73"/>
      <c r="C13" s="73"/>
      <c r="D13" s="73"/>
      <c r="E13" s="74"/>
      <c r="F13" s="26"/>
      <c r="G13" s="31"/>
    </row>
    <row r="14" spans="1:7" ht="5.0999999999999996" customHeight="1">
      <c r="A14" s="75"/>
      <c r="B14" s="76"/>
      <c r="C14" s="76"/>
      <c r="D14" s="76"/>
      <c r="E14" s="77"/>
      <c r="F14" s="12"/>
      <c r="G14" s="31"/>
    </row>
    <row r="15" spans="1:7" ht="24.95" customHeight="1" thickBot="1">
      <c r="A15" s="45" t="s">
        <v>19</v>
      </c>
      <c r="B15" s="46"/>
      <c r="C15" s="46"/>
      <c r="D15" s="46"/>
      <c r="E15" s="47"/>
      <c r="F15" s="13">
        <f>ROUND(F12*F13,0)</f>
        <v>0</v>
      </c>
      <c r="G15" s="31"/>
    </row>
    <row r="16" spans="1:7" ht="5.0999999999999996" customHeight="1">
      <c r="A16" s="34"/>
      <c r="B16" s="34"/>
      <c r="C16" s="34"/>
      <c r="D16" s="34"/>
      <c r="E16" s="34"/>
      <c r="F16" s="34"/>
      <c r="G16" s="31"/>
    </row>
    <row r="17" spans="1:7" ht="20.100000000000001" customHeight="1">
      <c r="A17" s="35" t="s">
        <v>20</v>
      </c>
      <c r="B17" s="35"/>
      <c r="C17" s="34"/>
      <c r="D17" s="34"/>
      <c r="E17" s="34"/>
      <c r="F17" s="34"/>
      <c r="G17" s="31"/>
    </row>
    <row r="18" spans="1:7" ht="5.0999999999999996" customHeight="1" thickBot="1">
      <c r="A18" s="34"/>
      <c r="B18" s="34"/>
      <c r="C18" s="34"/>
      <c r="D18" s="34"/>
      <c r="E18" s="34"/>
      <c r="F18" s="34"/>
      <c r="G18" s="31"/>
    </row>
    <row r="19" spans="1:7" ht="31.5" customHeight="1">
      <c r="A19" s="70" t="s">
        <v>21</v>
      </c>
      <c r="B19" s="81" t="s">
        <v>22</v>
      </c>
      <c r="C19" s="81"/>
      <c r="D19" s="81"/>
      <c r="E19" s="41" t="s">
        <v>23</v>
      </c>
      <c r="F19" s="14" t="s">
        <v>8</v>
      </c>
      <c r="G19" s="31"/>
    </row>
    <row r="20" spans="1:7" ht="30" customHeight="1" thickBot="1">
      <c r="A20" s="71"/>
      <c r="B20" s="82" t="s">
        <v>24</v>
      </c>
      <c r="C20" s="82"/>
      <c r="D20" s="82"/>
      <c r="E20" s="3" t="s">
        <v>25</v>
      </c>
      <c r="F20" s="15" t="s">
        <v>26</v>
      </c>
      <c r="G20" s="31"/>
    </row>
    <row r="21" spans="1:7" ht="5.0999999999999996" customHeight="1">
      <c r="A21" s="16"/>
      <c r="B21" s="42"/>
      <c r="C21" s="43"/>
      <c r="D21" s="44"/>
      <c r="E21" s="6"/>
      <c r="F21" s="17"/>
      <c r="G21" s="31"/>
    </row>
    <row r="22" spans="1:7" ht="20.100000000000001" customHeight="1">
      <c r="A22" s="7" t="s">
        <v>27</v>
      </c>
      <c r="B22" s="48"/>
      <c r="C22" s="49"/>
      <c r="D22" s="50"/>
      <c r="E22" s="27">
        <v>1</v>
      </c>
      <c r="F22" s="19">
        <f t="shared" ref="F22:F27" si="0">ROUND(B22*E22,0)</f>
        <v>0</v>
      </c>
      <c r="G22" s="31"/>
    </row>
    <row r="23" spans="1:7" ht="20.100000000000001" customHeight="1">
      <c r="A23" s="7" t="s">
        <v>28</v>
      </c>
      <c r="B23" s="48"/>
      <c r="C23" s="49"/>
      <c r="D23" s="50"/>
      <c r="E23" s="27">
        <v>5</v>
      </c>
      <c r="F23" s="19">
        <f t="shared" si="0"/>
        <v>0</v>
      </c>
      <c r="G23" s="31"/>
    </row>
    <row r="24" spans="1:7" ht="20.100000000000001" customHeight="1">
      <c r="A24" s="7" t="s">
        <v>29</v>
      </c>
      <c r="B24" s="48"/>
      <c r="C24" s="49"/>
      <c r="D24" s="50"/>
      <c r="E24" s="27">
        <v>5</v>
      </c>
      <c r="F24" s="19">
        <f t="shared" si="0"/>
        <v>0</v>
      </c>
      <c r="G24" s="31"/>
    </row>
    <row r="25" spans="1:7" ht="20.100000000000001" customHeight="1">
      <c r="A25" s="7" t="s">
        <v>30</v>
      </c>
      <c r="B25" s="48"/>
      <c r="C25" s="49"/>
      <c r="D25" s="50"/>
      <c r="E25" s="27">
        <v>5</v>
      </c>
      <c r="F25" s="20">
        <f t="shared" si="0"/>
        <v>0</v>
      </c>
      <c r="G25" s="31"/>
    </row>
    <row r="26" spans="1:7" ht="20.100000000000001" customHeight="1">
      <c r="A26" s="7" t="s">
        <v>31</v>
      </c>
      <c r="B26" s="48"/>
      <c r="C26" s="49"/>
      <c r="D26" s="50"/>
      <c r="E26" s="27">
        <v>5</v>
      </c>
      <c r="F26" s="20">
        <f t="shared" si="0"/>
        <v>0</v>
      </c>
      <c r="G26" s="31"/>
    </row>
    <row r="27" spans="1:7" ht="20.100000000000001" customHeight="1">
      <c r="A27" s="7" t="s">
        <v>32</v>
      </c>
      <c r="B27" s="78"/>
      <c r="C27" s="79"/>
      <c r="D27" s="80"/>
      <c r="E27" s="18"/>
      <c r="F27" s="20">
        <f t="shared" si="0"/>
        <v>0</v>
      </c>
      <c r="G27" s="31"/>
    </row>
    <row r="28" spans="1:7" ht="5.0999999999999996" customHeight="1">
      <c r="A28" s="36"/>
      <c r="B28" s="58"/>
      <c r="C28" s="59"/>
      <c r="D28" s="60"/>
      <c r="E28" s="37"/>
      <c r="F28" s="12"/>
      <c r="G28" s="31"/>
    </row>
    <row r="29" spans="1:7" ht="20.100000000000001" customHeight="1">
      <c r="A29" s="52" t="s">
        <v>33</v>
      </c>
      <c r="B29" s="53"/>
      <c r="C29" s="53"/>
      <c r="D29" s="53"/>
      <c r="E29" s="54"/>
      <c r="F29" s="11">
        <f>ROUND(SUM(F22:F27),0)</f>
        <v>0</v>
      </c>
      <c r="G29" s="31"/>
    </row>
    <row r="30" spans="1:7" ht="20.100000000000001" customHeight="1">
      <c r="A30" s="52" t="s">
        <v>34</v>
      </c>
      <c r="B30" s="53"/>
      <c r="C30" s="53"/>
      <c r="D30" s="53"/>
      <c r="E30" s="54"/>
      <c r="F30" s="12"/>
      <c r="G30" s="31"/>
    </row>
    <row r="31" spans="1:7" ht="5.0999999999999996" customHeight="1" thickBot="1">
      <c r="A31" s="34"/>
      <c r="B31" s="34"/>
      <c r="C31" s="34"/>
      <c r="D31" s="34"/>
      <c r="E31" s="34"/>
      <c r="F31" s="21"/>
      <c r="G31" s="31"/>
    </row>
    <row r="32" spans="1:7" ht="21.95" customHeight="1" thickBot="1">
      <c r="A32" s="55" t="s">
        <v>35</v>
      </c>
      <c r="B32" s="56"/>
      <c r="C32" s="57"/>
      <c r="D32" s="57"/>
      <c r="E32" s="57"/>
      <c r="F32" s="22">
        <f>ROUND(F29*F30,0)</f>
        <v>0</v>
      </c>
      <c r="G32" s="31"/>
    </row>
    <row r="33" spans="1:7" ht="9.9499999999999993" customHeight="1" thickBot="1">
      <c r="A33" s="38"/>
      <c r="B33" s="38"/>
      <c r="C33" s="38"/>
      <c r="D33" s="38"/>
      <c r="E33" s="38"/>
      <c r="F33" s="23"/>
      <c r="G33" s="31"/>
    </row>
    <row r="34" spans="1:7" ht="21.95" customHeight="1" thickBot="1">
      <c r="A34" s="55" t="s">
        <v>36</v>
      </c>
      <c r="B34" s="56"/>
      <c r="C34" s="57"/>
      <c r="D34" s="57"/>
      <c r="E34" s="57"/>
      <c r="F34" s="22">
        <f>ROUND(F15+F32,0)</f>
        <v>0</v>
      </c>
      <c r="G34" s="31"/>
    </row>
    <row r="35" spans="1:7" ht="5.0999999999999996" customHeight="1" thickBot="1">
      <c r="A35" s="34"/>
      <c r="B35" s="34"/>
      <c r="C35" s="34"/>
      <c r="D35" s="34"/>
      <c r="E35" s="34"/>
      <c r="F35" s="21"/>
      <c r="G35" s="31"/>
    </row>
    <row r="36" spans="1:7" ht="21.95" customHeight="1" thickBot="1">
      <c r="A36" s="55" t="s">
        <v>37</v>
      </c>
      <c r="B36" s="56"/>
      <c r="C36" s="57"/>
      <c r="D36" s="57"/>
      <c r="E36" s="57"/>
      <c r="F36" s="24">
        <f>ROUND(F34*0.16,0)</f>
        <v>0</v>
      </c>
      <c r="G36" s="31"/>
    </row>
    <row r="37" spans="1:7" ht="5.0999999999999996" customHeight="1" thickBot="1">
      <c r="A37" s="34"/>
      <c r="B37" s="34"/>
      <c r="C37" s="34"/>
      <c r="D37" s="34"/>
      <c r="E37" s="34"/>
      <c r="F37" s="21"/>
      <c r="G37" s="31"/>
    </row>
    <row r="38" spans="1:7" ht="21.95" customHeight="1" thickBot="1">
      <c r="A38" s="55" t="s">
        <v>38</v>
      </c>
      <c r="B38" s="56"/>
      <c r="C38" s="57"/>
      <c r="D38" s="57"/>
      <c r="E38" s="57"/>
      <c r="F38" s="22">
        <f>ROUND(F34+F36,0)</f>
        <v>0</v>
      </c>
      <c r="G38" s="31"/>
    </row>
    <row r="39" spans="1:7" ht="5.0999999999999996" customHeight="1">
      <c r="A39" s="31"/>
      <c r="B39" s="31"/>
      <c r="C39" s="31"/>
      <c r="D39" s="31"/>
      <c r="E39" s="31"/>
      <c r="F39" s="31"/>
      <c r="G39" s="31"/>
    </row>
    <row r="40" spans="1:7" ht="20.100000000000001" customHeight="1">
      <c r="A40" s="31"/>
      <c r="B40" s="31"/>
      <c r="C40" s="31"/>
      <c r="D40" s="31"/>
      <c r="E40" s="31"/>
      <c r="F40" s="31"/>
      <c r="G40" s="31"/>
    </row>
    <row r="41" spans="1:7" ht="20.100000000000001" customHeight="1">
      <c r="A41" s="31"/>
      <c r="B41" s="31"/>
      <c r="C41" s="31"/>
      <c r="D41" s="31"/>
      <c r="E41" s="31"/>
      <c r="F41" s="31"/>
      <c r="G41" s="31"/>
    </row>
    <row r="42" spans="1:7" ht="20.100000000000001" customHeight="1" thickBot="1">
      <c r="A42" s="39"/>
      <c r="B42" s="39"/>
      <c r="C42" s="31"/>
      <c r="D42" s="31"/>
      <c r="E42" s="31"/>
      <c r="F42" s="31"/>
      <c r="G42" s="31"/>
    </row>
    <row r="43" spans="1:7" ht="20.100000000000001" customHeight="1">
      <c r="A43" s="51" t="s">
        <v>39</v>
      </c>
      <c r="B43" s="51"/>
      <c r="C43" s="31"/>
      <c r="D43" s="31"/>
      <c r="E43" s="31"/>
      <c r="F43" s="31"/>
      <c r="G43" s="31"/>
    </row>
    <row r="44" spans="1:7" ht="20.100000000000001" customHeight="1">
      <c r="A44" s="61" t="s">
        <v>40</v>
      </c>
      <c r="B44" s="61"/>
      <c r="C44" s="31"/>
      <c r="D44" s="31"/>
      <c r="E44" s="31"/>
      <c r="F44" s="31"/>
      <c r="G44" s="31"/>
    </row>
    <row r="45" spans="1:7" ht="20.100000000000001" customHeight="1">
      <c r="A45" s="51" t="s">
        <v>41</v>
      </c>
      <c r="B45" s="51"/>
      <c r="C45" s="31"/>
      <c r="D45" s="31"/>
      <c r="E45" s="31"/>
      <c r="F45" s="31"/>
      <c r="G45" s="31"/>
    </row>
  </sheetData>
  <sheetProtection formatCells="0" formatColumns="0" formatRows="0" insertColumns="0" insertRows="0" deleteColumns="0" deleteRows="0" sort="0" autoFilter="0"/>
  <protectedRanges>
    <protectedRange sqref="A42:B45" name="Rango3"/>
    <protectedRange sqref="E23:E27 F30 B22:D27" name="Rango2"/>
    <protectedRange sqref="C9 F13 C10:D11" name="Rango1"/>
  </protectedRanges>
  <mergeCells count="28">
    <mergeCell ref="A44:B44"/>
    <mergeCell ref="A45:B45"/>
    <mergeCell ref="A1:A2"/>
    <mergeCell ref="B1:F1"/>
    <mergeCell ref="B2:F2"/>
    <mergeCell ref="A6:A7"/>
    <mergeCell ref="A12:E12"/>
    <mergeCell ref="A13:E13"/>
    <mergeCell ref="A14:E14"/>
    <mergeCell ref="B24:D24"/>
    <mergeCell ref="B25:D25"/>
    <mergeCell ref="B26:D26"/>
    <mergeCell ref="B27:D27"/>
    <mergeCell ref="A19:A20"/>
    <mergeCell ref="B19:D19"/>
    <mergeCell ref="B20:D20"/>
    <mergeCell ref="B21:D21"/>
    <mergeCell ref="A15:E15"/>
    <mergeCell ref="B23:D23"/>
    <mergeCell ref="B22:D22"/>
    <mergeCell ref="A43:B43"/>
    <mergeCell ref="A29:E29"/>
    <mergeCell ref="A30:E30"/>
    <mergeCell ref="A32:E32"/>
    <mergeCell ref="A34:E34"/>
    <mergeCell ref="A36:E36"/>
    <mergeCell ref="A38:E38"/>
    <mergeCell ref="B28:D28"/>
  </mergeCells>
  <pageMargins left="0.59055118110236227" right="0.39370078740157483" top="0.59055118110236227" bottom="0.19685039370078741" header="0.78740157480314965" footer="0"/>
  <pageSetup scale="70" fitToHeight="6" orientation="portrait" cellComments="asDisplayed" horizontalDpi="300" verticalDpi="300" r:id="rId1"/>
  <headerFooter alignWithMargins="0">
    <oddFooter>&amp;R&amp;"Arial,Negrita Cursiva"&amp;9Página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No.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CONTRATACIÓN</dc:creator>
  <cp:keywords/>
  <dc:description/>
  <cp:lastModifiedBy>gerencia</cp:lastModifiedBy>
  <cp:revision/>
  <dcterms:created xsi:type="dcterms:W3CDTF">2004-11-08T15:03:09Z</dcterms:created>
  <dcterms:modified xsi:type="dcterms:W3CDTF">2021-09-20T20:54:33Z</dcterms:modified>
  <cp:category/>
  <cp:contentStatus/>
</cp:coreProperties>
</file>